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A4A4B5E8-A8C4-45A7-AD5E-17A3732AC324}" xr6:coauthVersionLast="36" xr6:coauthVersionMax="36" xr10:uidLastSave="{00000000-0000-0000-0000-000000000000}"/>
  <bookViews>
    <workbookView xWindow="0" yWindow="0" windowWidth="19200" windowHeight="7416" xr2:uid="{00000000-000D-0000-FFFF-FFFF00000000}"/>
  </bookViews>
  <sheets>
    <sheet name="Tabl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<sst xmlns="http://schemas.openxmlformats.org/spreadsheetml/2006/main" count="130" uniqueCount="59">
  <si>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</si>
  <si>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</si>
  <si>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</si>
  <si>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</si>
  <si>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</si>
  <si>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</si>
  <si>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</si>
  <si>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</si>
  <si>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</si>
  <si>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</si>
  <si>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</si>
  <si>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</si>
  <si>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</si>
  <si>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</si>
  <si>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</si>
  <si>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</si>
  <si>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</si>
  <si>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</si>
  <si>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</si>
  <si>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</si>
  <si>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</si>
  <si>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</si>
  <si>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</si>
  <si>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</si>
  <si>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</si>
  <si>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</si>
  <si>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</si>
  <si>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</si>
  <si>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</si>
  <si>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</si>
  <si>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</si>
  <si>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</si>
  <si>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</si>
  <si>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</si>
  <si>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</si>
  <si>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</si>
  <si>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</si>
  <si>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</si>
  <si>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</si>
  <si>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</si>
  <si>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</si>
  <si>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</si>
  <si>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</si>
  <si>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</si>
  <si>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</si>
  <si>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Primary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</si>
  <si>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</si>
  <si>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</si>
  <si>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</si>
  <si>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</si>
  <si>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</si>
  <si>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</si>
  <si>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</si>
  <si>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</si>
  <si>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</si>
  <si>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</si>
  <si>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 as published in respective Reviews</t>
  </si>
  <si>
    <t>GDP restated</t>
  </si>
  <si>
    <t>GFECRA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</si>
</sst>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#,##0.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08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0" fontId="4" fillId="0" borderId="0" xfId="2" quotePrefix="1" applyNumberFormat="1" applyFont="1" applyAlignment="1">
      <alignment horizontal="left"/>
    </xf>
    <xf numFmtId="165" fontId="5" fillId="0" borderId="0" xfId="2" applyNumberFormat="1" applyFont="1"/>
    <xf numFmtId="0" fontId="4" fillId="0" borderId="0" xfId="2" applyNumberFormat="1" applyFont="1" applyAlignment="1">
      <alignment horizontal="left"/>
    </xf>
    <xf numFmtId="165" fontId="5" fillId="0" borderId="1" xfId="2" applyNumberFormat="1" applyFont="1" applyBorder="1"/>
    <xf numFmtId="165" fontId="4" fillId="0" borderId="2" xfId="2" applyNumberFormat="1" applyFont="1" applyBorder="1" applyAlignment="1">
      <alignment horizontal="center" vertical="center"/>
    </xf>
    <xf numFmtId="165" fontId="5" fillId="0" borderId="3" xfId="2" applyNumberFormat="1" applyFont="1" applyBorder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165" fontId="5" fillId="0" borderId="5" xfId="2" applyNumberFormat="1" applyFont="1" applyBorder="1"/>
    <xf numFmtId="0" fontId="0" fillId="0" borderId="6" xfId="0" applyBorder="1" applyAlignment="1">
      <alignment horizontal="center" vertical="center"/>
    </xf>
    <xf numFmtId="165" fontId="5" fillId="0" borderId="7" xfId="2" applyNumberFormat="1" applyFont="1" applyBorder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Continuous"/>
    </xf>
    <xf numFmtId="165" fontId="5" fillId="0" borderId="5" xfId="2" applyNumberFormat="1" applyFont="1" applyBorder="1" applyAlignment="1">
      <alignment horizontal="right"/>
    </xf>
    <xf numFmtId="165" fontId="4" fillId="0" borderId="0" xfId="2" applyNumberFormat="1" applyFont="1"/>
    <xf numFmtId="165" fontId="4" fillId="0" borderId="4" xfId="2" applyNumberFormat="1" applyFont="1" applyBorder="1" applyAlignment="1">
      <alignment horizontal="right"/>
    </xf>
    <xf numFmtId="166" fontId="4" fillId="0" borderId="5" xfId="2" applyNumberFormat="1" applyFont="1" applyBorder="1" applyAlignment="1">
      <alignment horizontal="right"/>
    </xf>
    <xf numFmtId="164" fontId="6" fillId="0" borderId="1" xfId="2" applyFont="1" applyBorder="1"/>
    <xf numFmtId="165" fontId="5" fillId="0" borderId="2" xfId="2" applyNumberFormat="1" applyFont="1" applyBorder="1"/>
    <xf numFmtId="0" fontId="4" fillId="0" borderId="0" xfId="3" applyFont="1"/>
    <xf numFmtId="164" fontId="5" fillId="0" borderId="0" xfId="2" applyFont="1"/>
    <xf numFmtId="165" fontId="5" fillId="0" borderId="4" xfId="2" applyNumberFormat="1" applyFont="1" applyBorder="1"/>
    <xf numFmtId="0" fontId="4" fillId="0" borderId="5" xfId="3" applyFont="1" applyBorder="1"/>
    <xf numFmtId="164" fontId="4" fillId="0" borderId="0" xfId="2" applyFont="1" applyAlignment="1">
      <alignment horizontal="left" indent="1"/>
    </xf>
    <xf numFmtId="164" fontId="4" fillId="0" borderId="0" xfId="2" applyFont="1" applyAlignment="1">
      <alignment horizontal="left"/>
    </xf>
    <xf numFmtId="164" fontId="4" fillId="0" borderId="0" xfId="2" quotePrefix="1" applyFont="1" applyAlignment="1">
      <alignment horizontal="left"/>
    </xf>
    <xf numFmtId="167" fontId="4" fillId="0" borderId="4" xfId="2" applyNumberFormat="1" applyFont="1" applyBorder="1"/>
    <xf numFmtId="164" fontId="4" fillId="0" borderId="5" xfId="2" applyFont="1" applyBorder="1" applyAlignment="1">
      <alignment horizontal="left" indent="1"/>
    </xf>
    <xf numFmtId="164" fontId="8" fillId="0" borderId="0" xfId="2" applyFont="1" applyAlignment="1">
      <alignment horizontal="left" indent="2"/>
    </xf>
    <xf numFmtId="164" fontId="6" fillId="0" borderId="0" xfId="2" applyFont="1"/>
    <xf numFmtId="164" fontId="8" fillId="0" borderId="0" xfId="2" applyFont="1" applyAlignment="1">
      <alignment horizontal="left"/>
    </xf>
    <xf numFmtId="167" fontId="8" fillId="0" borderId="4" xfId="2" applyNumberFormat="1" applyFont="1" applyBorder="1"/>
    <xf numFmtId="164" fontId="8" fillId="0" borderId="5" xfId="2" applyFont="1" applyBorder="1" applyAlignment="1">
      <alignment horizontal="left" indent="2"/>
    </xf>
    <xf numFmtId="0" fontId="9" fillId="0" borderId="0" xfId="3" applyFont="1" applyAlignment="1">
      <alignment horizontal="left" indent="1"/>
    </xf>
    <xf numFmtId="0" fontId="4" fillId="0" borderId="0" xfId="3" applyFont="1" applyAlignment="1">
      <alignment horizontal="left"/>
    </xf>
    <xf numFmtId="37" fontId="8" fillId="0" borderId="0" xfId="2" applyNumberFormat="1" applyFont="1" applyAlignment="1">
      <alignment horizontal="left" indent="2"/>
    </xf>
    <xf numFmtId="0" fontId="5" fillId="0" borderId="0" xfId="3" applyFont="1" applyAlignment="1">
      <alignment horizontal="left"/>
    </xf>
    <xf numFmtId="37" fontId="8" fillId="0" borderId="5" xfId="2" applyNumberFormat="1" applyFont="1" applyBorder="1" applyAlignment="1">
      <alignment horizontal="left" indent="2"/>
    </xf>
    <xf numFmtId="164" fontId="5" fillId="0" borderId="0" xfId="2" applyFont="1" applyAlignment="1">
      <alignment horizontal="left"/>
    </xf>
    <xf numFmtId="0" fontId="5" fillId="0" borderId="0" xfId="3" applyFont="1"/>
    <xf numFmtId="164" fontId="10" fillId="0" borderId="0" xfId="2" applyFont="1" applyAlignment="1">
      <alignment horizontal="left"/>
    </xf>
    <xf numFmtId="164" fontId="10" fillId="0" borderId="0" xfId="2" applyFont="1"/>
    <xf numFmtId="164" fontId="10" fillId="0" borderId="5" xfId="2" applyFont="1" applyBorder="1" applyAlignment="1">
      <alignment horizontal="left"/>
    </xf>
    <xf numFmtId="164" fontId="11" fillId="0" borderId="0" xfId="2" applyFont="1" applyAlignment="1">
      <alignment horizontal="left" vertical="center" indent="2"/>
    </xf>
    <xf numFmtId="164" fontId="10" fillId="0" borderId="0" xfId="2" quotePrefix="1" applyFont="1" applyAlignment="1">
      <alignment horizontal="left" vertical="center" indent="2"/>
    </xf>
    <xf numFmtId="164" fontId="11" fillId="0" borderId="0" xfId="2" quotePrefix="1" applyFont="1" applyAlignment="1">
      <alignment horizontal="left" vertical="center" indent="3"/>
    </xf>
    <xf numFmtId="168" fontId="8" fillId="0" borderId="4" xfId="1" applyNumberFormat="1" applyFont="1" applyFill="1" applyBorder="1" applyAlignment="1" applyProtection="1"/>
    <xf numFmtId="164" fontId="11" fillId="0" borderId="5" xfId="2" applyFont="1" applyBorder="1" applyAlignment="1">
      <alignment horizontal="left" vertical="center" indent="2"/>
    </xf>
    <xf numFmtId="164" fontId="11" fillId="0" borderId="0" xfId="2" applyFont="1"/>
    <xf numFmtId="164" fontId="11" fillId="0" borderId="0" xfId="2" applyFont="1" applyAlignment="1">
      <alignment horizontal="left"/>
    </xf>
    <xf numFmtId="164" fontId="11" fillId="0" borderId="0" xfId="2" applyFont="1" applyAlignment="1">
      <alignment horizontal="left" indent="2"/>
    </xf>
    <xf numFmtId="164" fontId="11" fillId="0" borderId="0" xfId="2" applyFont="1" applyAlignment="1">
      <alignment horizontal="left" indent="1"/>
    </xf>
    <xf numFmtId="164" fontId="11" fillId="0" borderId="5" xfId="2" applyFont="1" applyBorder="1" applyAlignment="1">
      <alignment horizontal="left" indent="2"/>
    </xf>
    <xf numFmtId="164" fontId="11" fillId="0" borderId="0" xfId="2" quotePrefix="1" applyFont="1" applyAlignment="1">
      <alignment horizontal="left"/>
    </xf>
    <xf numFmtId="164" fontId="9" fillId="0" borderId="0" xfId="2" applyFont="1" applyAlignment="1">
      <alignment horizontal="left" indent="1"/>
    </xf>
    <xf numFmtId="164" fontId="9" fillId="0" borderId="0" xfId="2" applyFont="1"/>
    <xf numFmtId="164" fontId="10" fillId="0" borderId="0" xfId="2" quotePrefix="1" applyFont="1" applyAlignment="1">
      <alignment horizontal="left"/>
    </xf>
    <xf numFmtId="164" fontId="10" fillId="0" borderId="0" xfId="2" quotePrefix="1" applyFont="1" applyAlignment="1">
      <alignment horizontal="left" vertical="center" indent="3"/>
    </xf>
    <xf numFmtId="164" fontId="12" fillId="0" borderId="0" xfId="2" applyFont="1" applyAlignment="1">
      <alignment vertical="center"/>
    </xf>
    <xf numFmtId="164" fontId="6" fillId="0" borderId="0" xfId="2" applyFont="1" applyAlignment="1">
      <alignment horizontal="left" indent="3"/>
    </xf>
    <xf numFmtId="164" fontId="6" fillId="0" borderId="5" xfId="2" applyFont="1" applyBorder="1" applyAlignment="1">
      <alignment horizontal="left" indent="3"/>
    </xf>
    <xf numFmtId="164" fontId="10" fillId="0" borderId="0" xfId="2" applyFont="1" applyAlignment="1">
      <alignment horizontal="left" vertical="center"/>
    </xf>
    <xf numFmtId="164" fontId="10" fillId="0" borderId="0" xfId="2" quotePrefix="1" applyFont="1" applyAlignment="1">
      <alignment horizontal="left" vertical="center"/>
    </xf>
    <xf numFmtId="164" fontId="10" fillId="0" borderId="0" xfId="2" applyFont="1" applyAlignment="1">
      <alignment vertical="center"/>
    </xf>
    <xf numFmtId="164" fontId="10" fillId="0" borderId="5" xfId="2" applyFont="1" applyBorder="1" applyAlignment="1">
      <alignment horizontal="left" vertical="center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 indent="1"/>
    </xf>
    <xf numFmtId="164" fontId="4" fillId="0" borderId="5" xfId="2" applyFont="1" applyBorder="1" applyAlignment="1">
      <alignment horizontal="left" vertical="center"/>
    </xf>
    <xf numFmtId="164" fontId="5" fillId="0" borderId="0" xfId="2" applyFont="1" applyAlignment="1">
      <alignment vertical="center"/>
    </xf>
    <xf numFmtId="164" fontId="4" fillId="0" borderId="0" xfId="2" applyFont="1" applyAlignment="1">
      <alignment vertical="center"/>
    </xf>
    <xf numFmtId="164" fontId="10" fillId="0" borderId="5" xfId="2" quotePrefix="1" applyFont="1" applyBorder="1" applyAlignment="1">
      <alignment horizontal="left" vertical="center"/>
    </xf>
    <xf numFmtId="164" fontId="11" fillId="0" borderId="0" xfId="2" applyFont="1" applyAlignment="1">
      <alignment horizontal="left" vertical="center" indent="1"/>
    </xf>
    <xf numFmtId="164" fontId="13" fillId="0" borderId="0" xfId="2" applyFont="1" applyAlignment="1">
      <alignment vertical="center"/>
    </xf>
    <xf numFmtId="164" fontId="11" fillId="0" borderId="5" xfId="2" applyFont="1" applyBorder="1" applyAlignment="1">
      <alignment horizontal="left" vertical="center" indent="1"/>
    </xf>
    <xf numFmtId="164" fontId="14" fillId="0" borderId="0" xfId="2" applyFont="1"/>
    <xf numFmtId="164" fontId="14" fillId="0" borderId="5" xfId="2" applyFont="1" applyBorder="1"/>
    <xf numFmtId="164" fontId="8" fillId="0" borderId="0" xfId="2" applyFont="1" applyAlignment="1">
      <alignment horizontal="left" vertical="center"/>
    </xf>
    <xf numFmtId="164" fontId="8" fillId="0" borderId="0" xfId="2" quotePrefix="1" applyFont="1" applyAlignment="1">
      <alignment horizontal="left" vertical="center"/>
    </xf>
    <xf numFmtId="164" fontId="8" fillId="0" borderId="5" xfId="2" applyFont="1" applyBorder="1" applyAlignment="1">
      <alignment horizontal="left" vertical="center"/>
    </xf>
    <xf numFmtId="164" fontId="9" fillId="0" borderId="0" xfId="2" quotePrefix="1" applyFont="1" applyAlignment="1">
      <alignment horizontal="left"/>
    </xf>
    <xf numFmtId="164" fontId="10" fillId="0" borderId="5" xfId="2" quotePrefix="1" applyFont="1" applyBorder="1" applyAlignment="1">
      <alignment horizontal="left" vertical="center" indent="3"/>
    </xf>
    <xf numFmtId="0" fontId="4" fillId="0" borderId="0" xfId="0" applyFont="1"/>
    <xf numFmtId="0" fontId="4" fillId="0" borderId="5" xfId="0" applyFont="1" applyBorder="1"/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0" xfId="0" applyFont="1"/>
    <xf numFmtId="169" fontId="6" fillId="0" borderId="4" xfId="2" applyNumberFormat="1" applyFont="1" applyBorder="1"/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5" fillId="0" borderId="5" xfId="0" applyFont="1" applyBorder="1"/>
    <xf numFmtId="167" fontId="9" fillId="0" borderId="4" xfId="2" applyNumberFormat="1" applyFont="1" applyBorder="1"/>
    <xf numFmtId="0" fontId="8" fillId="0" borderId="0" xfId="3" applyFont="1"/>
    <xf numFmtId="0" fontId="8" fillId="0" borderId="5" xfId="3" applyFont="1" applyBorder="1"/>
    <xf numFmtId="0" fontId="8" fillId="0" borderId="8" xfId="3" applyFont="1" applyBorder="1"/>
    <xf numFmtId="0" fontId="5" fillId="0" borderId="8" xfId="3" applyFont="1" applyBorder="1"/>
    <xf numFmtId="164" fontId="6" fillId="0" borderId="8" xfId="2" applyFont="1" applyBorder="1"/>
    <xf numFmtId="167" fontId="8" fillId="0" borderId="6" xfId="2" applyNumberFormat="1" applyFont="1" applyBorder="1"/>
    <xf numFmtId="0" fontId="8" fillId="0" borderId="7" xfId="3" applyFont="1" applyBorder="1"/>
    <xf numFmtId="170" fontId="5" fillId="0" borderId="0" xfId="1" applyNumberFormat="1" applyFont="1"/>
    <xf numFmtId="165" fontId="14" fillId="0" borderId="0" xfId="2" applyNumberFormat="1" applyFont="1"/>
  </cellXfs>
  <cellStyles count="4">
    <cellStyle name="Normal" xfId="0" builtinId="0"/>
    <cellStyle name="Normal 12" xfId="3" xr:uid="{00000000-0005-0000-0000-000001000000}"/>
    <cellStyle name="Normal_Budget 199899 master table" xfId="2" xr:uid="{00000000-0005-0000-0000-000002000000}"/>
    <cellStyle name="Percent" xfId="1" builtinId="5"/>
  </cellStyles>
  <dxfs count="10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zoomScale="70" zoomScaleNormal="70" workbookViewId="0"/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21" width="17.109375" customWidth="1"/>
    <col min="22" max="22" width="62.33203125" customWidth="1"/>
  </cols>
  <sheetData>
    <row r="1" spans="1:22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3"/>
      <c r="U1" s="3"/>
      <c r="V1" s="3"/>
    </row>
    <row r="2" spans="1:22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 t="s">
        <v>0</v>
      </c>
    </row>
    <row r="3" spans="1:22" ht="15.6" x14ac:dyDescent="0.3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V3" s="6" t="s">
        <v>1</v>
      </c>
    </row>
    <row r="4" spans="1:22" ht="15.6" x14ac:dyDescent="0.3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22" ht="15.6" x14ac:dyDescent="0.3">
      <c r="A5" s="5"/>
      <c r="B5" s="5"/>
      <c r="C5" s="5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0" t="s">
        <v>18</v>
      </c>
      <c r="U5" s="10" t="s">
        <v>19</v>
      </c>
      <c r="V5" s="12"/>
    </row>
    <row r="6" spans="1:22" ht="15.6" x14ac:dyDescent="0.3">
      <c r="A6" s="5"/>
      <c r="B6" s="5"/>
      <c r="C6" s="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2" ht="15.6" x14ac:dyDescent="0.3">
      <c r="A7" s="5"/>
      <c r="B7" s="5"/>
      <c r="C7" s="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</row>
    <row r="8" spans="1:22" ht="15.6" x14ac:dyDescent="0.3">
      <c r="A8" s="5"/>
      <c r="B8" s="5"/>
      <c r="C8" s="5"/>
      <c r="D8" s="16"/>
      <c r="E8" s="16"/>
      <c r="F8" s="16"/>
      <c r="G8" s="16"/>
      <c r="H8" s="16"/>
      <c r="I8" s="16"/>
      <c r="J8" s="16"/>
      <c r="K8" s="16"/>
      <c r="L8" s="16" t="s">
        <v>20</v>
      </c>
      <c r="M8" s="16" t="s">
        <v>21</v>
      </c>
      <c r="N8" s="16" t="s">
        <v>21</v>
      </c>
      <c r="O8" s="16" t="s">
        <v>21</v>
      </c>
      <c r="P8" s="16" t="s">
        <v>21</v>
      </c>
      <c r="Q8" s="16" t="s">
        <v>21</v>
      </c>
      <c r="R8" s="16" t="s">
        <v>21</v>
      </c>
      <c r="S8" s="16" t="s">
        <v>21</v>
      </c>
      <c r="T8" s="16" t="s">
        <v>21</v>
      </c>
      <c r="U8" s="16" t="s">
        <v>21</v>
      </c>
      <c r="V8" s="18"/>
    </row>
    <row r="9" spans="1:22" ht="15.6" x14ac:dyDescent="0.3">
      <c r="A9" s="5"/>
      <c r="B9" s="5"/>
      <c r="C9" s="5"/>
      <c r="D9" s="16" t="s">
        <v>22</v>
      </c>
      <c r="E9" s="16" t="s">
        <v>22</v>
      </c>
      <c r="F9" s="16" t="s">
        <v>22</v>
      </c>
      <c r="G9" s="16" t="s">
        <v>22</v>
      </c>
      <c r="H9" s="16" t="s">
        <v>22</v>
      </c>
      <c r="I9" s="16" t="s">
        <v>22</v>
      </c>
      <c r="J9" s="16" t="s">
        <v>22</v>
      </c>
      <c r="K9" s="16" t="s">
        <v>22</v>
      </c>
      <c r="L9" s="16" t="s">
        <v>23</v>
      </c>
      <c r="M9" s="16" t="s">
        <v>23</v>
      </c>
      <c r="N9" s="16" t="s">
        <v>23</v>
      </c>
      <c r="O9" s="16" t="s">
        <v>23</v>
      </c>
      <c r="P9" s="16" t="s">
        <v>23</v>
      </c>
      <c r="Q9" s="16" t="s">
        <v>23</v>
      </c>
      <c r="R9" s="16" t="s">
        <v>23</v>
      </c>
      <c r="S9" s="16" t="s">
        <v>23</v>
      </c>
      <c r="T9" s="16" t="s">
        <v>23</v>
      </c>
      <c r="U9" s="16" t="s">
        <v>23</v>
      </c>
      <c r="V9" s="18"/>
    </row>
    <row r="10" spans="1:22" ht="15.6" x14ac:dyDescent="0.3">
      <c r="A10" s="19" t="s">
        <v>24</v>
      </c>
      <c r="B10" s="5"/>
      <c r="C10" s="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 t="s">
        <v>24</v>
      </c>
    </row>
    <row r="11" spans="1:22" ht="15.6" x14ac:dyDescent="0.3">
      <c r="A11" s="22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9"/>
    </row>
    <row r="12" spans="1:22" ht="15.6" x14ac:dyDescent="0.3">
      <c r="A12" s="24" t="s">
        <v>25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 t="s">
        <v>25</v>
      </c>
    </row>
    <row r="13" spans="1:22" ht="15.6" x14ac:dyDescent="0.3">
      <c r="A13" s="28" t="s">
        <v>26</v>
      </c>
      <c r="B13" s="29"/>
      <c r="C13" s="30"/>
      <c r="D13" s="31">
        <v>762506.21990711626</v>
      </c>
      <c r="E13" s="31">
        <v>830721.18153788894</v>
      </c>
      <c r="F13" s="31">
        <v>892176.5065526535</v>
      </c>
      <c r="G13" s="31">
        <v>991202.3676975905</v>
      </c>
      <c r="H13" s="31">
        <v>1078055.1530304737</v>
      </c>
      <c r="I13" s="31">
        <v>1172151.3632735179</v>
      </c>
      <c r="J13" s="31">
        <v>1266853.1342971774</v>
      </c>
      <c r="K13" s="31">
        <v>1330577.7518613336</v>
      </c>
      <c r="L13" s="31">
        <v>1431520.6320448879</v>
      </c>
      <c r="M13" s="31">
        <v>1499530.3970518848</v>
      </c>
      <c r="N13" s="31">
        <v>1375895.5757516699</v>
      </c>
      <c r="O13" s="31">
        <v>1738287.3347630107</v>
      </c>
      <c r="P13" s="31">
        <v>1879640.1109214644</v>
      </c>
      <c r="Q13" s="31">
        <v>1913388.7012800463</v>
      </c>
      <c r="R13" s="31">
        <v>2016017.8807439292</v>
      </c>
      <c r="S13" s="31">
        <v>2175175.0286523835</v>
      </c>
      <c r="T13" s="31">
        <v>2336989.6080062585</v>
      </c>
      <c r="U13" s="31">
        <v>2487349.1749641309</v>
      </c>
      <c r="V13" s="32" t="s">
        <v>26</v>
      </c>
    </row>
    <row r="14" spans="1:22" ht="15.6" x14ac:dyDescent="0.3">
      <c r="A14" s="33" t="s">
        <v>27</v>
      </c>
      <c r="B14" s="34"/>
      <c r="C14" s="35"/>
      <c r="D14" s="36">
        <v>693346.9554987452</v>
      </c>
      <c r="E14" s="36">
        <v>761348.98417847988</v>
      </c>
      <c r="F14" s="36">
        <v>818142.74711273843</v>
      </c>
      <c r="G14" s="36">
        <v>907543.7566467243</v>
      </c>
      <c r="H14" s="36">
        <v>988829.35764965042</v>
      </c>
      <c r="I14" s="36">
        <v>1083973.1543171401</v>
      </c>
      <c r="J14" s="36">
        <v>1174525.1825468973</v>
      </c>
      <c r="K14" s="36">
        <v>1235342.3694798732</v>
      </c>
      <c r="L14" s="36">
        <v>1321464.283840334</v>
      </c>
      <c r="M14" s="36">
        <v>1390638.4233267575</v>
      </c>
      <c r="N14" s="36">
        <v>1267724.4692660011</v>
      </c>
      <c r="O14" s="36">
        <v>1609872.0646294509</v>
      </c>
      <c r="P14" s="36">
        <v>1742270.0100261946</v>
      </c>
      <c r="Q14" s="36">
        <v>1763821.0400507431</v>
      </c>
      <c r="R14" s="36">
        <v>1870629.1011247688</v>
      </c>
      <c r="S14" s="36">
        <v>2021104.5028586518</v>
      </c>
      <c r="T14" s="36">
        <v>2175901.9279017709</v>
      </c>
      <c r="U14" s="36">
        <v>2313538.7334394981</v>
      </c>
      <c r="V14" s="37" t="s">
        <v>27</v>
      </c>
    </row>
    <row r="15" spans="1:22" ht="15.6" x14ac:dyDescent="0.3">
      <c r="A15" s="33" t="s">
        <v>28</v>
      </c>
      <c r="B15" s="34"/>
      <c r="C15" s="35"/>
      <c r="D15" s="36">
        <v>64590.974833371045</v>
      </c>
      <c r="E15" s="36">
        <v>62862.98250640904</v>
      </c>
      <c r="F15" s="36">
        <v>68483.960526405062</v>
      </c>
      <c r="G15" s="36">
        <v>77217.407418866133</v>
      </c>
      <c r="H15" s="36">
        <v>79305.40940068847</v>
      </c>
      <c r="I15" s="36">
        <v>80528.837406654857</v>
      </c>
      <c r="J15" s="36">
        <v>85313.511620119301</v>
      </c>
      <c r="K15" s="36">
        <v>89788.059090640425</v>
      </c>
      <c r="L15" s="36">
        <v>104273.34735088388</v>
      </c>
      <c r="M15" s="36">
        <v>104409.1801389412</v>
      </c>
      <c r="N15" s="36">
        <v>102636.54876540891</v>
      </c>
      <c r="O15" s="36">
        <v>122175.15408323387</v>
      </c>
      <c r="P15" s="36">
        <v>130289.58107384403</v>
      </c>
      <c r="Q15" s="36">
        <v>141943.09031922516</v>
      </c>
      <c r="R15" s="36">
        <v>136518.30686752763</v>
      </c>
      <c r="S15" s="36">
        <v>144764.45799012418</v>
      </c>
      <c r="T15" s="36">
        <v>151538.55089584392</v>
      </c>
      <c r="U15" s="36">
        <v>164514.28147454371</v>
      </c>
      <c r="V15" s="37" t="s">
        <v>28</v>
      </c>
    </row>
    <row r="16" spans="1:22" ht="15.6" x14ac:dyDescent="0.3">
      <c r="A16" s="33" t="s">
        <v>29</v>
      </c>
      <c r="B16" s="34"/>
      <c r="C16" s="35"/>
      <c r="D16" s="36">
        <v>4568.2895750000034</v>
      </c>
      <c r="E16" s="36">
        <v>6509.2148530000004</v>
      </c>
      <c r="F16" s="36">
        <v>5549.7989135099997</v>
      </c>
      <c r="G16" s="36">
        <v>6441.2036320000007</v>
      </c>
      <c r="H16" s="36">
        <v>9920.3859801347826</v>
      </c>
      <c r="I16" s="36">
        <v>7649.3715497228895</v>
      </c>
      <c r="J16" s="36">
        <v>7014.4401301608423</v>
      </c>
      <c r="K16" s="36">
        <v>5447.3232908200034</v>
      </c>
      <c r="L16" s="36">
        <v>5783.0008536699597</v>
      </c>
      <c r="M16" s="36">
        <v>4482.7935861860251</v>
      </c>
      <c r="N16" s="36">
        <v>5534.5577202599998</v>
      </c>
      <c r="O16" s="36">
        <v>6240.1160503260762</v>
      </c>
      <c r="P16" s="36">
        <v>7080.5198214255979</v>
      </c>
      <c r="Q16" s="36">
        <v>7624.5709100779541</v>
      </c>
      <c r="R16" s="36">
        <v>8870.4727516327694</v>
      </c>
      <c r="S16" s="36">
        <v>9306.0678036072513</v>
      </c>
      <c r="T16" s="36">
        <v>9549.1292086434914</v>
      </c>
      <c r="U16" s="36">
        <v>9296.1600500892073</v>
      </c>
      <c r="V16" s="37" t="s">
        <v>29</v>
      </c>
    </row>
    <row r="17" spans="1:22" ht="15.6" x14ac:dyDescent="0.3">
      <c r="A17" s="33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ht="15.6" x14ac:dyDescent="0.3">
      <c r="A18" s="28" t="s">
        <v>30</v>
      </c>
      <c r="B18" s="38"/>
      <c r="C18" s="39"/>
      <c r="D18" s="31">
        <v>756372.98781869235</v>
      </c>
      <c r="E18" s="31">
        <v>838550.71845212416</v>
      </c>
      <c r="F18" s="31">
        <v>919641.82011306915</v>
      </c>
      <c r="G18" s="31">
        <v>1005419.7335826647</v>
      </c>
      <c r="H18" s="31">
        <v>1083327.7044954747</v>
      </c>
      <c r="I18" s="31">
        <v>1179498.2236659336</v>
      </c>
      <c r="J18" s="31">
        <v>1285199.2592593743</v>
      </c>
      <c r="K18" s="31">
        <v>1370811.8071489704</v>
      </c>
      <c r="L18" s="31">
        <v>1484278.1639890964</v>
      </c>
      <c r="M18" s="31">
        <v>1601792.5386867439</v>
      </c>
      <c r="N18" s="31">
        <v>1746249.158308367</v>
      </c>
      <c r="O18" s="31">
        <v>1827281.0892371968</v>
      </c>
      <c r="P18" s="31">
        <v>1949243.0843623867</v>
      </c>
      <c r="Q18" s="31">
        <v>2087019.7312691309</v>
      </c>
      <c r="R18" s="31">
        <v>2195293.4368972103</v>
      </c>
      <c r="S18" s="31">
        <v>2351122.8020976675</v>
      </c>
      <c r="T18" s="31">
        <v>2443749.0143931676</v>
      </c>
      <c r="U18" s="31">
        <v>2563112.5367758493</v>
      </c>
      <c r="V18" s="32" t="s">
        <v>30</v>
      </c>
    </row>
    <row r="19" spans="1:22" ht="15.6" x14ac:dyDescent="0.3">
      <c r="A19" s="40" t="s">
        <v>31</v>
      </c>
      <c r="B19" s="41"/>
      <c r="C19" s="41"/>
      <c r="D19" s="36">
        <v>309862.22315854946</v>
      </c>
      <c r="E19" s="36">
        <v>347423.98036612209</v>
      </c>
      <c r="F19" s="36">
        <v>376325.03948395193</v>
      </c>
      <c r="G19" s="36">
        <v>407960.67156518018</v>
      </c>
      <c r="H19" s="36">
        <v>437363.67649090732</v>
      </c>
      <c r="I19" s="36">
        <v>473215.47537261079</v>
      </c>
      <c r="J19" s="36">
        <v>511665.93283373828</v>
      </c>
      <c r="K19" s="36">
        <v>547903.78399513487</v>
      </c>
      <c r="L19" s="36">
        <v>584259.3415576556</v>
      </c>
      <c r="M19" s="36">
        <v>624182.1795292187</v>
      </c>
      <c r="N19" s="36">
        <v>634740.32479071408</v>
      </c>
      <c r="O19" s="36">
        <v>666261.38298112387</v>
      </c>
      <c r="P19" s="36">
        <v>689347.94619447854</v>
      </c>
      <c r="Q19" s="36">
        <v>723623.70675042178</v>
      </c>
      <c r="R19" s="36">
        <v>762495.20632326277</v>
      </c>
      <c r="S19" s="36">
        <v>814479.10948169965</v>
      </c>
      <c r="T19" s="36">
        <v>850659.59658420645</v>
      </c>
      <c r="U19" s="36">
        <v>888409.69715430995</v>
      </c>
      <c r="V19" s="42" t="s">
        <v>31</v>
      </c>
    </row>
    <row r="20" spans="1:22" ht="15.6" x14ac:dyDescent="0.3">
      <c r="A20" s="40" t="s">
        <v>32</v>
      </c>
      <c r="B20" s="41"/>
      <c r="C20" s="41"/>
      <c r="D20" s="36">
        <v>137693.12087967293</v>
      </c>
      <c r="E20" s="36">
        <v>150788.50100674288</v>
      </c>
      <c r="F20" s="36">
        <v>162923.91861290592</v>
      </c>
      <c r="G20" s="36">
        <v>174171.95502414502</v>
      </c>
      <c r="H20" s="36">
        <v>186008.84134234872</v>
      </c>
      <c r="I20" s="36">
        <v>197903.92946209849</v>
      </c>
      <c r="J20" s="36">
        <v>217628.31501755267</v>
      </c>
      <c r="K20" s="36">
        <v>220567.98437966735</v>
      </c>
      <c r="L20" s="36">
        <v>234067.01267172827</v>
      </c>
      <c r="M20" s="36">
        <v>244598.35284350647</v>
      </c>
      <c r="N20" s="36">
        <v>244697.07245819733</v>
      </c>
      <c r="O20" s="36">
        <v>270844.53754846595</v>
      </c>
      <c r="P20" s="36">
        <v>291592.82565027568</v>
      </c>
      <c r="Q20" s="36">
        <v>315514.17450506671</v>
      </c>
      <c r="R20" s="36">
        <v>325377.75334827218</v>
      </c>
      <c r="S20" s="36">
        <v>352347.9192531791</v>
      </c>
      <c r="T20" s="36">
        <v>363507.43676269701</v>
      </c>
      <c r="U20" s="36">
        <v>381051.52220513276</v>
      </c>
      <c r="V20" s="42" t="s">
        <v>32</v>
      </c>
    </row>
    <row r="21" spans="1:22" ht="15.6" x14ac:dyDescent="0.3">
      <c r="A21" s="40" t="s">
        <v>33</v>
      </c>
      <c r="B21" s="41"/>
      <c r="C21" s="43"/>
      <c r="D21" s="36">
        <v>75298.386854439988</v>
      </c>
      <c r="E21" s="36">
        <v>81712.399643470053</v>
      </c>
      <c r="F21" s="36">
        <v>93286.407750661121</v>
      </c>
      <c r="G21" s="36">
        <v>109577.05952911002</v>
      </c>
      <c r="H21" s="36">
        <v>121358.36932830889</v>
      </c>
      <c r="I21" s="36">
        <v>138462.59899042119</v>
      </c>
      <c r="J21" s="36">
        <v>156531.73686451002</v>
      </c>
      <c r="K21" s="36">
        <v>172918.48632670395</v>
      </c>
      <c r="L21" s="36">
        <v>192031.05206809717</v>
      </c>
      <c r="M21" s="36">
        <v>214020.76650388</v>
      </c>
      <c r="N21" s="36">
        <v>240898.95224212995</v>
      </c>
      <c r="O21" s="36">
        <v>276004.53350050998</v>
      </c>
      <c r="P21" s="36">
        <v>315772.92500276805</v>
      </c>
      <c r="Q21" s="36">
        <v>363565.88125593198</v>
      </c>
      <c r="R21" s="36">
        <v>394193.45190615632</v>
      </c>
      <c r="S21" s="36">
        <v>434886.5398245682</v>
      </c>
      <c r="T21" s="36">
        <v>456205.13823807135</v>
      </c>
      <c r="U21" s="36">
        <v>487569.10917382635</v>
      </c>
      <c r="V21" s="42" t="s">
        <v>33</v>
      </c>
    </row>
    <row r="22" spans="1:22" ht="15.6" x14ac:dyDescent="0.3">
      <c r="A22" s="40" t="s">
        <v>34</v>
      </c>
      <c r="B22" s="44"/>
      <c r="C22" s="25"/>
      <c r="D22" s="36">
        <v>233519.25692602998</v>
      </c>
      <c r="E22" s="36">
        <v>258625.83743578912</v>
      </c>
      <c r="F22" s="36">
        <v>287106.45426555019</v>
      </c>
      <c r="G22" s="36">
        <v>313710.04746422952</v>
      </c>
      <c r="H22" s="36">
        <v>338596.81733390974</v>
      </c>
      <c r="I22" s="36">
        <v>369916.21984080313</v>
      </c>
      <c r="J22" s="36">
        <v>399373.27454357338</v>
      </c>
      <c r="K22" s="36">
        <v>429421.55244746426</v>
      </c>
      <c r="L22" s="36">
        <v>473920.75769161544</v>
      </c>
      <c r="M22" s="36">
        <v>518991.23981013877</v>
      </c>
      <c r="N22" s="36">
        <v>625912.80881732563</v>
      </c>
      <c r="O22" s="36">
        <v>614170.63520709716</v>
      </c>
      <c r="P22" s="36">
        <v>652529.38751486444</v>
      </c>
      <c r="Q22" s="36">
        <v>684315.96875771054</v>
      </c>
      <c r="R22" s="36">
        <v>713227.02531951899</v>
      </c>
      <c r="S22" s="36">
        <v>749409.23353822075</v>
      </c>
      <c r="T22" s="36">
        <v>773376.84280819271</v>
      </c>
      <c r="U22" s="36">
        <v>806082.20824258029</v>
      </c>
      <c r="V22" s="42" t="s">
        <v>34</v>
      </c>
    </row>
    <row r="23" spans="1:22" ht="15.6" x14ac:dyDescent="0.3">
      <c r="A23" s="45" t="s">
        <v>35</v>
      </c>
      <c r="B23" s="46"/>
      <c r="C23" s="46"/>
      <c r="D23" s="31">
        <v>6133.2320884239161</v>
      </c>
      <c r="E23" s="31">
        <v>-7829.5369142352138</v>
      </c>
      <c r="F23" s="31">
        <v>-27465.313560415641</v>
      </c>
      <c r="G23" s="31">
        <v>-14217.36588507425</v>
      </c>
      <c r="H23" s="31">
        <v>-5272.5514650009573</v>
      </c>
      <c r="I23" s="31">
        <v>-7346.8603924156632</v>
      </c>
      <c r="J23" s="31">
        <v>-18346.124962196918</v>
      </c>
      <c r="K23" s="31">
        <v>-40234.055287636817</v>
      </c>
      <c r="L23" s="31">
        <v>-52757.531944208546</v>
      </c>
      <c r="M23" s="31">
        <v>-102262.14163485914</v>
      </c>
      <c r="N23" s="31">
        <v>-370353.58255669707</v>
      </c>
      <c r="O23" s="31">
        <v>-88993.754474186106</v>
      </c>
      <c r="P23" s="31">
        <v>-69602.973440922331</v>
      </c>
      <c r="Q23" s="31">
        <v>-173631.02998908469</v>
      </c>
      <c r="R23" s="31">
        <v>-179275.55615328113</v>
      </c>
      <c r="S23" s="31">
        <v>-175947.77344528399</v>
      </c>
      <c r="T23" s="31">
        <v>-106759.40638690908</v>
      </c>
      <c r="U23" s="31">
        <v>-75763.361811718438</v>
      </c>
      <c r="V23" s="47" t="s">
        <v>35</v>
      </c>
    </row>
    <row r="24" spans="1:22" ht="15.6" x14ac:dyDescent="0.3">
      <c r="A24" s="48" t="s">
        <v>36</v>
      </c>
      <c r="B24" s="49"/>
      <c r="C24" s="50"/>
      <c r="D24" s="51">
        <v>2.2306450180535793E-3</v>
      </c>
      <c r="E24" s="51">
        <v>-2.5413255709265579E-3</v>
      </c>
      <c r="F24" s="51">
        <v>-8.2537161765026835E-3</v>
      </c>
      <c r="G24" s="51">
        <v>-3.9227808136268342E-3</v>
      </c>
      <c r="H24" s="51">
        <v>-1.3631571536162814E-3</v>
      </c>
      <c r="I24" s="51">
        <v>-1.7801943718463854E-3</v>
      </c>
      <c r="J24" s="51">
        <v>-4.1512357710262451E-3</v>
      </c>
      <c r="K24" s="51">
        <v>-8.5627619940300426E-3</v>
      </c>
      <c r="L24" s="51">
        <v>-9.7368854469401748E-3</v>
      </c>
      <c r="M24" s="51">
        <v>-1.7943131611826424E-2</v>
      </c>
      <c r="N24" s="51">
        <v>-6.5946937500268824E-2</v>
      </c>
      <c r="O24" s="51">
        <v>-1.4068846459252991E-2</v>
      </c>
      <c r="P24" s="51">
        <v>-1.0291036629930372E-2</v>
      </c>
      <c r="Q24" s="51">
        <v>-2.4481559556061242E-2</v>
      </c>
      <c r="R24" s="51">
        <v>-2.4203928391035114E-2</v>
      </c>
      <c r="S24" s="51">
        <v>-2.2350643288452907E-2</v>
      </c>
      <c r="T24" s="51">
        <v>-1.2783410211722652E-2</v>
      </c>
      <c r="U24" s="51">
        <v>-8.5217649782245858E-3</v>
      </c>
      <c r="V24" s="52" t="s">
        <v>36</v>
      </c>
    </row>
    <row r="25" spans="1:22" ht="15.6" x14ac:dyDescent="0.3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22" ht="15.6" x14ac:dyDescent="0.3">
      <c r="A26" s="24" t="s">
        <v>37</v>
      </c>
      <c r="B26" s="53"/>
      <c r="C26" s="5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27" t="s">
        <v>37</v>
      </c>
    </row>
    <row r="27" spans="1:22" ht="15.6" x14ac:dyDescent="0.3">
      <c r="A27" s="55" t="s">
        <v>38</v>
      </c>
      <c r="B27" s="56"/>
      <c r="C27" s="54"/>
      <c r="D27" s="36">
        <v>367.14035500000006</v>
      </c>
      <c r="E27" s="36">
        <v>248.35904135927362</v>
      </c>
      <c r="F27" s="36">
        <v>345.58067533000002</v>
      </c>
      <c r="G27" s="36">
        <v>244.6173486405967</v>
      </c>
      <c r="H27" s="36">
        <v>1399.9250993270448</v>
      </c>
      <c r="I27" s="36">
        <v>330.16662108310089</v>
      </c>
      <c r="J27" s="36">
        <v>543.86709250708725</v>
      </c>
      <c r="K27" s="36">
        <v>540.24231524999993</v>
      </c>
      <c r="L27" s="36">
        <v>622.32249082999999</v>
      </c>
      <c r="M27" s="36">
        <v>308.85085878200005</v>
      </c>
      <c r="N27" s="36">
        <v>247.18921799999998</v>
      </c>
      <c r="O27" s="36">
        <v>313.75701000000004</v>
      </c>
      <c r="P27" s="36">
        <v>740.43271098000002</v>
      </c>
      <c r="Q27" s="36">
        <v>669.59964599999989</v>
      </c>
      <c r="R27" s="36">
        <v>441.76608013999964</v>
      </c>
      <c r="S27" s="36">
        <v>320.68974154776924</v>
      </c>
      <c r="T27" s="36">
        <v>225.78473011829649</v>
      </c>
      <c r="U27" s="36">
        <v>235.28798952785002</v>
      </c>
      <c r="V27" s="57" t="s">
        <v>38</v>
      </c>
    </row>
    <row r="28" spans="1:22" ht="15.6" x14ac:dyDescent="0.3">
      <c r="A28" s="33" t="s">
        <v>34</v>
      </c>
      <c r="B28" s="56"/>
      <c r="C28" s="58"/>
      <c r="D28" s="36">
        <v>45179.978999999999</v>
      </c>
      <c r="E28" s="36">
        <v>48384.388783829992</v>
      </c>
      <c r="F28" s="36">
        <v>52408.31</v>
      </c>
      <c r="G28" s="36">
        <v>58145.59</v>
      </c>
      <c r="H28" s="36">
        <v>59980.032267819559</v>
      </c>
      <c r="I28" s="36">
        <v>65420.101000000002</v>
      </c>
      <c r="J28" s="36">
        <v>69778.84126722315</v>
      </c>
      <c r="K28" s="36">
        <v>72323.39818199999</v>
      </c>
      <c r="L28" s="36">
        <v>72578.820999999996</v>
      </c>
      <c r="M28" s="36">
        <v>75978.581145639997</v>
      </c>
      <c r="N28" s="36">
        <v>65520.127999999997</v>
      </c>
      <c r="O28" s="36">
        <v>70187.995999999999</v>
      </c>
      <c r="P28" s="36">
        <v>59544.851999999999</v>
      </c>
      <c r="Q28" s="36">
        <v>62445.452818761027</v>
      </c>
      <c r="R28" s="36">
        <v>75557.739269229554</v>
      </c>
      <c r="S28" s="36">
        <v>79708.68018096489</v>
      </c>
      <c r="T28" s="36">
        <v>83259.311948934555</v>
      </c>
      <c r="U28" s="36">
        <v>82374.557050487492</v>
      </c>
      <c r="V28" s="37" t="s">
        <v>34</v>
      </c>
    </row>
    <row r="29" spans="1:22" ht="15.6" x14ac:dyDescent="0.3">
      <c r="A29" s="33" t="s">
        <v>39</v>
      </c>
      <c r="B29" s="59"/>
      <c r="C29" s="60"/>
      <c r="D29" s="36">
        <v>55956.696368599994</v>
      </c>
      <c r="E29" s="36">
        <v>62329.908771436087</v>
      </c>
      <c r="F29" s="36">
        <v>66296.78954230377</v>
      </c>
      <c r="G29" s="36">
        <v>75662.110393333831</v>
      </c>
      <c r="H29" s="36">
        <v>85513.91612611989</v>
      </c>
      <c r="I29" s="36">
        <v>90302.191103205114</v>
      </c>
      <c r="J29" s="36">
        <v>79064.965300382333</v>
      </c>
      <c r="K29" s="36">
        <v>77477.396703450446</v>
      </c>
      <c r="L29" s="36">
        <v>69929.910607865022</v>
      </c>
      <c r="M29" s="36">
        <v>63197.511556806785</v>
      </c>
      <c r="N29" s="36">
        <v>62269.980042200834</v>
      </c>
      <c r="O29" s="36">
        <v>73248.881591600453</v>
      </c>
      <c r="P29" s="36">
        <v>89833.743051783167</v>
      </c>
      <c r="Q29" s="36">
        <v>103843.22201835016</v>
      </c>
      <c r="R29" s="36">
        <v>116663.87216736426</v>
      </c>
      <c r="S29" s="36">
        <v>131434.45091413212</v>
      </c>
      <c r="T29" s="36">
        <v>134827.6559920758</v>
      </c>
      <c r="U29" s="36">
        <v>144978.97398927915</v>
      </c>
      <c r="V29" s="37" t="s">
        <v>39</v>
      </c>
    </row>
    <row r="30" spans="1:22" ht="15.6" x14ac:dyDescent="0.3">
      <c r="A30" s="45" t="s">
        <v>40</v>
      </c>
      <c r="B30" s="61"/>
      <c r="C30" s="46"/>
      <c r="D30" s="31">
        <v>-100769.53501359999</v>
      </c>
      <c r="E30" s="31">
        <v>-110465.9385139068</v>
      </c>
      <c r="F30" s="31">
        <v>-118359.51886697377</v>
      </c>
      <c r="G30" s="31">
        <v>-133563.08304469322</v>
      </c>
      <c r="H30" s="31">
        <v>-144094.02329461242</v>
      </c>
      <c r="I30" s="31">
        <v>-155392.12548212201</v>
      </c>
      <c r="J30" s="31">
        <v>-148299.93947509839</v>
      </c>
      <c r="K30" s="31">
        <v>-149260.55257020044</v>
      </c>
      <c r="L30" s="31">
        <v>-141886.40911703501</v>
      </c>
      <c r="M30" s="31">
        <v>-138867.24184366479</v>
      </c>
      <c r="N30" s="31">
        <v>-127542.91882420084</v>
      </c>
      <c r="O30" s="31">
        <v>-143123.12058160047</v>
      </c>
      <c r="P30" s="31">
        <v>-148638.16234080316</v>
      </c>
      <c r="Q30" s="31">
        <v>-165619.07519111119</v>
      </c>
      <c r="R30" s="31">
        <v>-191779.84535645379</v>
      </c>
      <c r="S30" s="31">
        <v>-210822.44135354925</v>
      </c>
      <c r="T30" s="31">
        <v>-217861.18321089208</v>
      </c>
      <c r="U30" s="31">
        <v>-227118.24305023882</v>
      </c>
      <c r="V30" s="47" t="s">
        <v>40</v>
      </c>
    </row>
    <row r="31" spans="1:22" ht="15.6" x14ac:dyDescent="0.3">
      <c r="A31" s="48" t="s">
        <v>36</v>
      </c>
      <c r="B31" s="62"/>
      <c r="C31" s="63"/>
      <c r="D31" s="51">
        <v>-3.6649691061572974E-2</v>
      </c>
      <c r="E31" s="51">
        <v>-3.5855238609500038E-2</v>
      </c>
      <c r="F31" s="51">
        <v>-3.5568713729282914E-2</v>
      </c>
      <c r="G31" s="51">
        <v>-3.6852023350303888E-2</v>
      </c>
      <c r="H31" s="51">
        <v>-3.7253841892535486E-2</v>
      </c>
      <c r="I31" s="51">
        <v>-3.765257163428485E-2</v>
      </c>
      <c r="J31" s="51">
        <v>-3.355629675795771E-2</v>
      </c>
      <c r="K31" s="51">
        <v>-3.1766188558893953E-2</v>
      </c>
      <c r="L31" s="51">
        <v>-2.6186435588215862E-2</v>
      </c>
      <c r="M31" s="51">
        <v>-2.4365939898552163E-2</v>
      </c>
      <c r="N31" s="51">
        <v>-2.2710904639389552E-2</v>
      </c>
      <c r="O31" s="51">
        <v>-2.2626050784448647E-2</v>
      </c>
      <c r="P31" s="51">
        <v>-2.1976658433322135E-2</v>
      </c>
      <c r="Q31" s="51">
        <v>-2.3351893110153562E-2</v>
      </c>
      <c r="R31" s="51">
        <v>-2.5892127981366413E-2</v>
      </c>
      <c r="S31" s="51">
        <v>-2.6780771882625152E-2</v>
      </c>
      <c r="T31" s="51">
        <v>-2.6086777441445171E-2</v>
      </c>
      <c r="U31" s="51">
        <v>-2.5545966325402233E-2</v>
      </c>
      <c r="V31" s="52" t="s">
        <v>36</v>
      </c>
    </row>
    <row r="32" spans="1:22" ht="15.6" x14ac:dyDescent="0.3">
      <c r="A32" s="64"/>
      <c r="B32" s="61"/>
      <c r="C32" s="4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65"/>
    </row>
    <row r="33" spans="1:22" ht="15.6" x14ac:dyDescent="0.3">
      <c r="A33" s="66" t="s">
        <v>41</v>
      </c>
      <c r="B33" s="67"/>
      <c r="C33" s="68"/>
      <c r="D33" s="31">
        <v>22437.775000000001</v>
      </c>
      <c r="E33" s="31">
        <v>8150.9520000000002</v>
      </c>
      <c r="F33" s="31">
        <v>9957.1869999999999</v>
      </c>
      <c r="G33" s="31">
        <v>12409.674999999999</v>
      </c>
      <c r="H33" s="31">
        <v>9701.9740766868435</v>
      </c>
      <c r="I33" s="31">
        <v>11722.070847267576</v>
      </c>
      <c r="J33" s="31">
        <v>9673.722971423369</v>
      </c>
      <c r="K33" s="31">
        <v>-1147.2309621899985</v>
      </c>
      <c r="L33" s="31">
        <v>-224.1564844880011</v>
      </c>
      <c r="M33" s="31">
        <v>-46360.666440463152</v>
      </c>
      <c r="N33" s="31">
        <v>-57269.048779670004</v>
      </c>
      <c r="O33" s="31">
        <v>-60457.08341816</v>
      </c>
      <c r="P33" s="31">
        <v>-26392.958516599996</v>
      </c>
      <c r="Q33" s="31">
        <v>27679.559123659998</v>
      </c>
      <c r="R33" s="31">
        <v>13440.036284138041</v>
      </c>
      <c r="S33" s="31">
        <v>13916.642625460916</v>
      </c>
      <c r="T33" s="31">
        <v>9902.0098133923675</v>
      </c>
      <c r="U33" s="31">
        <v>9737.2640291585194</v>
      </c>
      <c r="V33" s="69" t="s">
        <v>41</v>
      </c>
    </row>
    <row r="34" spans="1:22" ht="15.6" x14ac:dyDescent="0.3">
      <c r="A34" s="64"/>
      <c r="B34" s="61"/>
      <c r="C34" s="4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65"/>
    </row>
    <row r="35" spans="1:22" ht="15.6" x14ac:dyDescent="0.3">
      <c r="A35" s="70" t="s">
        <v>42</v>
      </c>
      <c r="B35" s="71"/>
      <c r="C35" s="71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5000</v>
      </c>
      <c r="T35" s="31">
        <v>5500.4803634320351</v>
      </c>
      <c r="U35" s="31">
        <v>11126.57524845819</v>
      </c>
      <c r="V35" s="72" t="s">
        <v>42</v>
      </c>
    </row>
    <row r="36" spans="1:22" ht="15.6" x14ac:dyDescent="0.3">
      <c r="A36" s="70"/>
      <c r="B36" s="70"/>
      <c r="C36" s="7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72"/>
    </row>
    <row r="37" spans="1:22" ht="15.6" x14ac:dyDescent="0.3">
      <c r="A37" s="70" t="s">
        <v>43</v>
      </c>
      <c r="B37" s="70"/>
      <c r="C37" s="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72" t="s">
        <v>43</v>
      </c>
    </row>
    <row r="38" spans="1:22" ht="15.6" x14ac:dyDescent="0.3">
      <c r="A38" s="70"/>
      <c r="B38" s="70"/>
      <c r="C38" s="7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72"/>
    </row>
    <row r="39" spans="1:22" ht="15.6" x14ac:dyDescent="0.3">
      <c r="A39" s="67" t="s">
        <v>44</v>
      </c>
      <c r="B39" s="73"/>
      <c r="C39" s="74"/>
      <c r="D39" s="31">
        <v>-117074.07792517607</v>
      </c>
      <c r="E39" s="31">
        <v>-110144.52342814201</v>
      </c>
      <c r="F39" s="31">
        <v>-135867.64542738939</v>
      </c>
      <c r="G39" s="31">
        <v>-135370.77392976749</v>
      </c>
      <c r="H39" s="31">
        <v>-139664.60068292654</v>
      </c>
      <c r="I39" s="31">
        <v>-151016.91502727009</v>
      </c>
      <c r="J39" s="31">
        <v>-156972.34146587196</v>
      </c>
      <c r="K39" s="31">
        <v>-190641.83882002725</v>
      </c>
      <c r="L39" s="31">
        <v>-194868.09754573155</v>
      </c>
      <c r="M39" s="31">
        <v>-287490.04991898709</v>
      </c>
      <c r="N39" s="31">
        <v>-555165.55016056797</v>
      </c>
      <c r="O39" s="31">
        <v>-292573.95847394655</v>
      </c>
      <c r="P39" s="31">
        <v>-244634.09429832548</v>
      </c>
      <c r="Q39" s="31">
        <v>-311570.54605653591</v>
      </c>
      <c r="R39" s="31">
        <v>-357615.36522559688</v>
      </c>
      <c r="S39" s="31">
        <v>-377853.57217337232</v>
      </c>
      <c r="T39" s="31">
        <v>-320219.06014784082</v>
      </c>
      <c r="U39" s="31">
        <v>-304270.91608125693</v>
      </c>
      <c r="V39" s="75" t="s">
        <v>44</v>
      </c>
    </row>
    <row r="40" spans="1:22" ht="15.6" x14ac:dyDescent="0.3">
      <c r="A40" s="76" t="s">
        <v>36</v>
      </c>
      <c r="B40" s="62"/>
      <c r="C40" s="77"/>
      <c r="D40" s="51">
        <v>-4.2579622766912052E-2</v>
      </c>
      <c r="E40" s="51">
        <v>-3.5750913106563781E-2</v>
      </c>
      <c r="F40" s="51">
        <v>-4.0830154021748007E-2</v>
      </c>
      <c r="G40" s="51">
        <v>-3.7350791911108946E-2</v>
      </c>
      <c r="H40" s="51">
        <v>-3.6108665945066905E-2</v>
      </c>
      <c r="I40" s="51">
        <v>-3.659242830620265E-2</v>
      </c>
      <c r="J40" s="51">
        <v>-3.551862860945227E-2</v>
      </c>
      <c r="K40" s="51">
        <v>-4.0573108533301219E-2</v>
      </c>
      <c r="L40" s="51">
        <v>-3.5964691166229579E-2</v>
      </c>
      <c r="M40" s="51">
        <v>-5.044361207694982E-2</v>
      </c>
      <c r="N40" s="51">
        <v>-9.885544399489242E-2</v>
      </c>
      <c r="O40" s="51">
        <v>-4.6252437871241517E-2</v>
      </c>
      <c r="P40" s="51">
        <v>-3.616998385120352E-2</v>
      </c>
      <c r="Q40" s="51">
        <v>-4.3930701094597686E-2</v>
      </c>
      <c r="R40" s="51">
        <v>-4.8281521905047496E-2</v>
      </c>
      <c r="S40" s="51">
        <v>-4.7998734178588728E-2</v>
      </c>
      <c r="T40" s="51">
        <v>-3.8343146913414138E-2</v>
      </c>
      <c r="U40" s="51">
        <v>-3.4223999233261526E-2</v>
      </c>
      <c r="V40" s="78" t="s">
        <v>36</v>
      </c>
    </row>
    <row r="41" spans="1:22" ht="15.6" x14ac:dyDescent="0.3">
      <c r="A41" s="79"/>
      <c r="B41" s="34"/>
      <c r="C41" s="3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>
        <v>0</v>
      </c>
      <c r="O41" s="36">
        <v>0</v>
      </c>
      <c r="P41" s="36">
        <v>0</v>
      </c>
      <c r="Q41" s="36"/>
      <c r="R41" s="36"/>
      <c r="S41" s="36"/>
      <c r="T41" s="36"/>
      <c r="U41" s="36"/>
      <c r="V41" s="80"/>
    </row>
    <row r="42" spans="1:22" ht="15.6" x14ac:dyDescent="0.3">
      <c r="A42" s="70"/>
      <c r="B42" s="81" t="s">
        <v>45</v>
      </c>
      <c r="C42" s="82"/>
      <c r="D42" s="36">
        <v>-41775.691070736066</v>
      </c>
      <c r="E42" s="36">
        <v>-28432.123784671949</v>
      </c>
      <c r="F42" s="36">
        <v>-42581.23767672832</v>
      </c>
      <c r="G42" s="36">
        <v>-25793.714400657471</v>
      </c>
      <c r="H42" s="36">
        <v>-18306.231354617659</v>
      </c>
      <c r="I42" s="36">
        <v>-12554.316036848933</v>
      </c>
      <c r="J42" s="36">
        <v>-440.60460136184702</v>
      </c>
      <c r="K42" s="36">
        <v>-17723.352493323291</v>
      </c>
      <c r="L42" s="36">
        <v>-2837.0454776344814</v>
      </c>
      <c r="M42" s="36">
        <v>-73469.283415107144</v>
      </c>
      <c r="N42" s="36">
        <v>-314266.59791843791</v>
      </c>
      <c r="O42" s="36">
        <v>-16569.42497343658</v>
      </c>
      <c r="P42" s="36">
        <v>71138.830704442604</v>
      </c>
      <c r="Q42" s="36">
        <v>51995.335199395995</v>
      </c>
      <c r="R42" s="36">
        <v>36578.086680559383</v>
      </c>
      <c r="S42" s="36">
        <v>57032.967651195468</v>
      </c>
      <c r="T42" s="36">
        <v>135986.07809023047</v>
      </c>
      <c r="U42" s="36">
        <v>183298.19309256933</v>
      </c>
      <c r="V42" s="83" t="s">
        <v>45</v>
      </c>
    </row>
    <row r="43" spans="1:22" ht="15.6" x14ac:dyDescent="0.3">
      <c r="A43" s="76"/>
      <c r="B43" s="76" t="s">
        <v>36</v>
      </c>
      <c r="C43" s="84"/>
      <c r="D43" s="51">
        <v>-1.5193740562755943E-2</v>
      </c>
      <c r="E43" s="51">
        <v>-9.2285513180690934E-3</v>
      </c>
      <c r="F43" s="51">
        <v>-1.2796265713654551E-2</v>
      </c>
      <c r="G43" s="51">
        <v>-7.1168660060506612E-3</v>
      </c>
      <c r="H43" s="51">
        <v>-4.7328642294812012E-3</v>
      </c>
      <c r="I43" s="51">
        <v>-3.0419963845033471E-3</v>
      </c>
      <c r="J43" s="51">
        <v>-9.9696997912142868E-5</v>
      </c>
      <c r="K43" s="51">
        <v>-3.771950106736061E-3</v>
      </c>
      <c r="L43" s="51">
        <v>-5.2360271236151024E-4</v>
      </c>
      <c r="M43" s="51">
        <v>-1.2891075824041533E-2</v>
      </c>
      <c r="N43" s="51">
        <v>-5.5959819662812577E-2</v>
      </c>
      <c r="O43" s="51">
        <v>-2.6194275906969286E-3</v>
      </c>
      <c r="P43" s="51">
        <v>0</v>
      </c>
      <c r="Q43" s="51">
        <v>7.3312177863680411E-3</v>
      </c>
      <c r="R43" s="51">
        <v>4.9383943338062886E-3</v>
      </c>
      <c r="S43" s="51">
        <v>7.2448971117566058E-3</v>
      </c>
      <c r="T43" s="51">
        <v>1.6283022528344872E-2</v>
      </c>
      <c r="U43" s="51">
        <v>2.0617143763365903E-2</v>
      </c>
      <c r="V43" s="78" t="s">
        <v>36</v>
      </c>
    </row>
    <row r="44" spans="1:22" ht="15.6" x14ac:dyDescent="0.3">
      <c r="A44" s="76"/>
      <c r="B44" s="62"/>
      <c r="C44" s="3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85"/>
    </row>
    <row r="45" spans="1:22" ht="15.6" x14ac:dyDescent="0.3">
      <c r="A45" s="86" t="s">
        <v>46</v>
      </c>
      <c r="B45" s="62"/>
      <c r="C45" s="30"/>
      <c r="D45" s="31">
        <v>-16317.5</v>
      </c>
      <c r="E45" s="31">
        <v>-19066.400000000001</v>
      </c>
      <c r="F45" s="31">
        <v>-43620.700000000004</v>
      </c>
      <c r="G45" s="31">
        <v>-40803.5</v>
      </c>
      <c r="H45" s="31">
        <v>-48831</v>
      </c>
      <c r="I45" s="31">
        <v>-32023</v>
      </c>
      <c r="J45" s="31">
        <v>-73039.8</v>
      </c>
      <c r="K45" s="31">
        <v>-28375</v>
      </c>
      <c r="L45" s="31">
        <v>-15569.938999999998</v>
      </c>
      <c r="M45" s="31">
        <v>-70656.611999999994</v>
      </c>
      <c r="N45" s="31">
        <v>-67638.909</v>
      </c>
      <c r="O45" s="31">
        <v>-65292.231</v>
      </c>
      <c r="P45" s="31">
        <v>-90324.040000000008</v>
      </c>
      <c r="Q45" s="31">
        <v>-144394.79825724001</v>
      </c>
      <c r="R45" s="31">
        <v>-98619.787000000011</v>
      </c>
      <c r="S45" s="31">
        <v>-171705.15453755631</v>
      </c>
      <c r="T45" s="31">
        <v>-151648.41607683513</v>
      </c>
      <c r="U45" s="31">
        <v>-301274.75022144214</v>
      </c>
      <c r="V45" s="87" t="s">
        <v>46</v>
      </c>
    </row>
    <row r="46" spans="1:22" ht="15.6" x14ac:dyDescent="0.3">
      <c r="A46" s="88" t="s">
        <v>47</v>
      </c>
      <c r="B46" s="62"/>
      <c r="C46" s="30"/>
      <c r="D46" s="36">
        <v>-13535.6</v>
      </c>
      <c r="E46" s="36">
        <v>-15607.1</v>
      </c>
      <c r="F46" s="36">
        <v>-31938.100000000002</v>
      </c>
      <c r="G46" s="36">
        <v>-21562.799999999999</v>
      </c>
      <c r="H46" s="36">
        <v>-34240</v>
      </c>
      <c r="I46" s="36">
        <v>-28144</v>
      </c>
      <c r="J46" s="36">
        <v>-57349.8</v>
      </c>
      <c r="K46" s="36">
        <v>-24254</v>
      </c>
      <c r="L46" s="36">
        <v>-13528.665999999999</v>
      </c>
      <c r="M46" s="36">
        <v>-19427.654999999999</v>
      </c>
      <c r="N46" s="36">
        <v>-53222.591</v>
      </c>
      <c r="O46" s="36">
        <v>-61373.396999999997</v>
      </c>
      <c r="P46" s="36">
        <v>-74562.44</v>
      </c>
      <c r="Q46" s="36">
        <v>-97250.062000000005</v>
      </c>
      <c r="R46" s="36">
        <v>-61000.694000000003</v>
      </c>
      <c r="S46" s="36">
        <v>-111356.58541296334</v>
      </c>
      <c r="T46" s="36">
        <v>-111356.58541296334</v>
      </c>
      <c r="U46" s="36">
        <v>-274535.90419969318</v>
      </c>
      <c r="V46" s="89" t="s">
        <v>47</v>
      </c>
    </row>
    <row r="47" spans="1:22" ht="15.6" x14ac:dyDescent="0.3">
      <c r="A47" s="88" t="s">
        <v>48</v>
      </c>
      <c r="B47" s="34"/>
      <c r="C47" s="34"/>
      <c r="D47" s="36">
        <v>-2781.9</v>
      </c>
      <c r="E47" s="36">
        <v>-3459.3</v>
      </c>
      <c r="F47" s="36">
        <v>-11682.6</v>
      </c>
      <c r="G47" s="36">
        <v>-19240.7</v>
      </c>
      <c r="H47" s="36">
        <v>-14591</v>
      </c>
      <c r="I47" s="36">
        <v>-3879</v>
      </c>
      <c r="J47" s="36">
        <v>-15690</v>
      </c>
      <c r="K47" s="36">
        <v>-4121</v>
      </c>
      <c r="L47" s="36">
        <v>-2041.2730000000001</v>
      </c>
      <c r="M47" s="36">
        <v>-51228.957000000002</v>
      </c>
      <c r="N47" s="36">
        <v>-14416.317999999999</v>
      </c>
      <c r="O47" s="36">
        <v>-3918.8339999999998</v>
      </c>
      <c r="P47" s="36">
        <v>-15761.6</v>
      </c>
      <c r="Q47" s="36">
        <v>-47144.736257239994</v>
      </c>
      <c r="R47" s="36">
        <v>-37619.093000000001</v>
      </c>
      <c r="S47" s="36">
        <v>-60348.56912459297</v>
      </c>
      <c r="T47" s="36">
        <v>-40291.830663871806</v>
      </c>
      <c r="U47" s="36">
        <v>-26738.846021748948</v>
      </c>
      <c r="V47" s="89" t="s">
        <v>48</v>
      </c>
    </row>
    <row r="48" spans="1:22" ht="15.6" x14ac:dyDescent="0.3">
      <c r="A48" s="88"/>
      <c r="B48" s="34"/>
      <c r="C48" s="3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89"/>
    </row>
    <row r="49" spans="1:22" ht="15.6" x14ac:dyDescent="0.3">
      <c r="A49" s="90" t="s">
        <v>49</v>
      </c>
      <c r="B49" s="34"/>
      <c r="C49" s="34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-76000</v>
      </c>
      <c r="R49" s="31">
        <v>-64000</v>
      </c>
      <c r="S49" s="31">
        <v>-80223</v>
      </c>
      <c r="T49" s="31">
        <v>0</v>
      </c>
      <c r="U49" s="31">
        <v>0</v>
      </c>
      <c r="V49" s="91" t="s">
        <v>49</v>
      </c>
    </row>
    <row r="50" spans="1:22" ht="15.6" x14ac:dyDescent="0.3">
      <c r="A50" s="90" t="s">
        <v>58</v>
      </c>
      <c r="B50" s="34"/>
      <c r="C50" s="34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100000</v>
      </c>
      <c r="S50" s="31">
        <v>25000</v>
      </c>
      <c r="T50" s="31">
        <v>25000</v>
      </c>
      <c r="U50" s="31">
        <v>0</v>
      </c>
      <c r="V50" s="91" t="s">
        <v>58</v>
      </c>
    </row>
    <row r="51" spans="1:22" ht="15.6" x14ac:dyDescent="0.3">
      <c r="A51" s="90" t="s">
        <v>50</v>
      </c>
      <c r="B51" s="34"/>
      <c r="C51" s="34"/>
      <c r="D51" s="31">
        <v>-133391.57792517607</v>
      </c>
      <c r="E51" s="31">
        <v>-129210.92342814201</v>
      </c>
      <c r="F51" s="31">
        <v>-179488.3454273894</v>
      </c>
      <c r="G51" s="31">
        <v>-176174.27392976749</v>
      </c>
      <c r="H51" s="31">
        <v>-188495.60068292654</v>
      </c>
      <c r="I51" s="31">
        <v>-183039.91502727009</v>
      </c>
      <c r="J51" s="31">
        <v>-230012.14146587194</v>
      </c>
      <c r="K51" s="31">
        <v>-219016.83882002725</v>
      </c>
      <c r="L51" s="31">
        <v>-210438.03654573153</v>
      </c>
      <c r="M51" s="31">
        <v>-358146.66191898705</v>
      </c>
      <c r="N51" s="31">
        <v>-622804.45916056796</v>
      </c>
      <c r="O51" s="31">
        <v>-357866.18947394658</v>
      </c>
      <c r="P51" s="31">
        <v>-334958.13429832552</v>
      </c>
      <c r="Q51" s="31">
        <v>-531965.34431377589</v>
      </c>
      <c r="R51" s="31">
        <v>-420235.15222559689</v>
      </c>
      <c r="S51" s="31">
        <v>-604781.7267109286</v>
      </c>
      <c r="T51" s="31">
        <v>-446867.47622467595</v>
      </c>
      <c r="U51" s="31">
        <v>-605545.66630269913</v>
      </c>
      <c r="V51" s="91" t="s">
        <v>50</v>
      </c>
    </row>
    <row r="52" spans="1:22" ht="15.6" x14ac:dyDescent="0.3">
      <c r="A52" s="88"/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89"/>
    </row>
    <row r="53" spans="1:22" ht="15.6" x14ac:dyDescent="0.3">
      <c r="A53" s="86" t="s">
        <v>51</v>
      </c>
      <c r="B53" s="92"/>
      <c r="C53" s="34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87" t="s">
        <v>51</v>
      </c>
    </row>
    <row r="54" spans="1:22" ht="15.6" x14ac:dyDescent="0.3">
      <c r="A54" s="94" t="s">
        <v>52</v>
      </c>
      <c r="B54" s="86"/>
      <c r="C54" s="34"/>
      <c r="D54" s="31">
        <v>197251.10824471997</v>
      </c>
      <c r="E54" s="31">
        <v>187093.78186808</v>
      </c>
      <c r="F54" s="31">
        <v>176611.57863071744</v>
      </c>
      <c r="G54" s="31">
        <v>213997.72505100002</v>
      </c>
      <c r="H54" s="31">
        <v>223813.64350337</v>
      </c>
      <c r="I54" s="31">
        <v>187429.22350336998</v>
      </c>
      <c r="J54" s="31">
        <v>266807.16073314828</v>
      </c>
      <c r="K54" s="31">
        <v>271390.405302</v>
      </c>
      <c r="L54" s="31">
        <v>238445.32475300002</v>
      </c>
      <c r="M54" s="31">
        <v>433528.65101284004</v>
      </c>
      <c r="N54" s="31">
        <v>716821.25199999998</v>
      </c>
      <c r="O54" s="31">
        <v>326145.67599999998</v>
      </c>
      <c r="P54" s="31">
        <v>378700.09142306494</v>
      </c>
      <c r="Q54" s="31">
        <v>491385.00900000002</v>
      </c>
      <c r="R54" s="31">
        <v>455661.478</v>
      </c>
      <c r="S54" s="31">
        <v>477116.7331686471</v>
      </c>
      <c r="T54" s="31">
        <v>432997.40698621131</v>
      </c>
      <c r="U54" s="31">
        <v>574274.52847432275</v>
      </c>
      <c r="V54" s="95" t="s">
        <v>52</v>
      </c>
    </row>
    <row r="55" spans="1:22" ht="15.6" x14ac:dyDescent="0.3">
      <c r="A55" s="88" t="s">
        <v>53</v>
      </c>
      <c r="B55" s="24"/>
      <c r="C55" s="96"/>
      <c r="D55" s="36">
        <v>191652.13160999998</v>
      </c>
      <c r="E55" s="36">
        <v>172162.15229708</v>
      </c>
      <c r="F55" s="36">
        <v>175487.47163071745</v>
      </c>
      <c r="G55" s="36">
        <v>195117.79005100002</v>
      </c>
      <c r="H55" s="36">
        <v>200861.64350337</v>
      </c>
      <c r="I55" s="36">
        <v>187429.64350337</v>
      </c>
      <c r="J55" s="36">
        <v>214684.45073314826</v>
      </c>
      <c r="K55" s="36">
        <v>235917.89930200001</v>
      </c>
      <c r="L55" s="36">
        <v>210310.71675300002</v>
      </c>
      <c r="M55" s="36">
        <v>357443.67701284005</v>
      </c>
      <c r="N55" s="36">
        <v>624819.93099999998</v>
      </c>
      <c r="O55" s="36">
        <v>294740.83499999996</v>
      </c>
      <c r="P55" s="36">
        <v>314199.21515984496</v>
      </c>
      <c r="Q55" s="36">
        <v>445690.88800000004</v>
      </c>
      <c r="R55" s="36">
        <v>388217.37400000001</v>
      </c>
      <c r="S55" s="36">
        <v>378168.11300000001</v>
      </c>
      <c r="T55" s="36">
        <v>352967.41600000003</v>
      </c>
      <c r="U55" s="36">
        <v>478256.859</v>
      </c>
      <c r="V55" s="89" t="s">
        <v>53</v>
      </c>
    </row>
    <row r="56" spans="1:22" ht="15.6" x14ac:dyDescent="0.3">
      <c r="A56" s="88" t="s">
        <v>48</v>
      </c>
      <c r="B56" s="24"/>
      <c r="C56" s="86"/>
      <c r="D56" s="36">
        <v>5598.9766347199993</v>
      </c>
      <c r="E56" s="36">
        <v>14931.629570999998</v>
      </c>
      <c r="F56" s="36">
        <v>1124.107</v>
      </c>
      <c r="G56" s="36">
        <v>18879.935000000001</v>
      </c>
      <c r="H56" s="36">
        <v>22952</v>
      </c>
      <c r="I56" s="36">
        <v>-0.42000000000007276</v>
      </c>
      <c r="J56" s="36">
        <v>52122.71</v>
      </c>
      <c r="K56" s="36">
        <v>35472.506000000001</v>
      </c>
      <c r="L56" s="36">
        <v>28134.607999999997</v>
      </c>
      <c r="M56" s="36">
        <v>76084.974000000002</v>
      </c>
      <c r="N56" s="36">
        <v>92001.321000000011</v>
      </c>
      <c r="O56" s="36">
        <v>31404.841</v>
      </c>
      <c r="P56" s="36">
        <v>64500.876263219994</v>
      </c>
      <c r="Q56" s="36">
        <v>45694.120999999999</v>
      </c>
      <c r="R56" s="36">
        <v>67444.104000000007</v>
      </c>
      <c r="S56" s="36">
        <v>98948.620168647074</v>
      </c>
      <c r="T56" s="36">
        <v>80029.990986211254</v>
      </c>
      <c r="U56" s="36">
        <v>96017.669474322785</v>
      </c>
      <c r="V56" s="89" t="s">
        <v>48</v>
      </c>
    </row>
    <row r="57" spans="1:22" ht="15.6" x14ac:dyDescent="0.3">
      <c r="A57" s="96"/>
      <c r="B57" s="96"/>
      <c r="C57" s="3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>
        <v>0</v>
      </c>
      <c r="O57" s="36">
        <v>0</v>
      </c>
      <c r="P57" s="36">
        <v>0</v>
      </c>
      <c r="Q57" s="36">
        <v>0</v>
      </c>
      <c r="R57" s="36"/>
      <c r="S57" s="36"/>
      <c r="T57" s="36"/>
      <c r="U57" s="36"/>
      <c r="V57" s="97"/>
    </row>
    <row r="58" spans="1:22" ht="15.6" x14ac:dyDescent="0.3">
      <c r="A58" s="94" t="s">
        <v>54</v>
      </c>
      <c r="B58" s="24"/>
      <c r="C58" s="46"/>
      <c r="D58" s="31">
        <v>-63859.529820798314</v>
      </c>
      <c r="E58" s="31">
        <v>-57882.85526145828</v>
      </c>
      <c r="F58" s="31">
        <v>2876.730662940402</v>
      </c>
      <c r="G58" s="31">
        <v>-37823.45121186709</v>
      </c>
      <c r="H58" s="31">
        <v>-35318.042585422379</v>
      </c>
      <c r="I58" s="31">
        <v>-4389.3085594954637</v>
      </c>
      <c r="J58" s="31">
        <v>-36795.037966728945</v>
      </c>
      <c r="K58" s="31">
        <v>-52373.566165139244</v>
      </c>
      <c r="L58" s="31">
        <v>-28007.287910245213</v>
      </c>
      <c r="M58" s="31">
        <v>-75381.953265485732</v>
      </c>
      <c r="N58" s="31">
        <v>-94016.800764280939</v>
      </c>
      <c r="O58" s="31">
        <v>31720.513666537721</v>
      </c>
      <c r="P58" s="31">
        <v>-43742.015988294341</v>
      </c>
      <c r="Q58" s="31">
        <v>40580.318670360037</v>
      </c>
      <c r="R58" s="31">
        <v>-35426.310901468612</v>
      </c>
      <c r="S58" s="31">
        <v>127664.99354228146</v>
      </c>
      <c r="T58" s="31">
        <v>13870.099860042323</v>
      </c>
      <c r="U58" s="31">
        <v>31271.167836437486</v>
      </c>
      <c r="V58" s="95" t="s">
        <v>54</v>
      </c>
    </row>
    <row r="59" spans="1:22" ht="15.6" x14ac:dyDescent="0.3">
      <c r="A59" s="96"/>
      <c r="B59" s="96"/>
      <c r="C59" s="34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>
        <v>0</v>
      </c>
      <c r="O59" s="98">
        <v>0</v>
      </c>
      <c r="P59" s="98">
        <v>0</v>
      </c>
      <c r="Q59" s="98">
        <v>0</v>
      </c>
      <c r="R59" s="98"/>
      <c r="S59" s="98"/>
      <c r="T59" s="98"/>
      <c r="U59" s="98"/>
      <c r="V59" s="97"/>
    </row>
    <row r="60" spans="1:22" ht="15.6" x14ac:dyDescent="0.3">
      <c r="A60" s="86" t="s">
        <v>55</v>
      </c>
      <c r="B60" s="86"/>
      <c r="C60" s="46"/>
      <c r="D60" s="31">
        <v>133391.57842392166</v>
      </c>
      <c r="E60" s="31">
        <v>129210.92660662171</v>
      </c>
      <c r="F60" s="31">
        <v>179488.30929365783</v>
      </c>
      <c r="G60" s="31">
        <v>176174.27383913292</v>
      </c>
      <c r="H60" s="31">
        <v>188495.60091794762</v>
      </c>
      <c r="I60" s="31">
        <v>183039.91494387452</v>
      </c>
      <c r="J60" s="31">
        <v>230012.12276641934</v>
      </c>
      <c r="K60" s="31">
        <v>219016.83913686074</v>
      </c>
      <c r="L60" s="31">
        <v>210438.03684275481</v>
      </c>
      <c r="M60" s="31">
        <v>358146.69774735428</v>
      </c>
      <c r="N60" s="31">
        <v>622804.45123571903</v>
      </c>
      <c r="O60" s="31">
        <v>357866.18966653768</v>
      </c>
      <c r="P60" s="31">
        <v>334958.07543477061</v>
      </c>
      <c r="Q60" s="31">
        <v>531965.3276703601</v>
      </c>
      <c r="R60" s="31">
        <v>420235.16709853138</v>
      </c>
      <c r="S60" s="31">
        <v>604781.7267109286</v>
      </c>
      <c r="T60" s="31">
        <v>446867.50684625364</v>
      </c>
      <c r="U60" s="31">
        <v>605545.69631076022</v>
      </c>
      <c r="V60" s="87" t="s">
        <v>55</v>
      </c>
    </row>
    <row r="61" spans="1:22" ht="15.6" x14ac:dyDescent="0.3">
      <c r="A61" s="86"/>
      <c r="B61" s="86"/>
      <c r="C61" s="3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87"/>
    </row>
    <row r="62" spans="1:22" ht="15.6" x14ac:dyDescent="0.3">
      <c r="A62" s="99" t="s">
        <v>56</v>
      </c>
      <c r="B62" s="99"/>
      <c r="C62" s="34"/>
      <c r="D62" s="36">
        <v>2749533.0000000019</v>
      </c>
      <c r="E62" s="36">
        <v>3080887.0000000014</v>
      </c>
      <c r="F62" s="36">
        <v>3327630.0000000019</v>
      </c>
      <c r="G62" s="36">
        <v>3624308.0000000014</v>
      </c>
      <c r="H62" s="36">
        <v>3867897.0000000023</v>
      </c>
      <c r="I62" s="36">
        <v>4126999.0000000014</v>
      </c>
      <c r="J62" s="36">
        <v>4419437.0000000009</v>
      </c>
      <c r="K62" s="36">
        <v>4698724</v>
      </c>
      <c r="L62" s="36">
        <v>5418317</v>
      </c>
      <c r="M62" s="36">
        <v>5699235.9999999981</v>
      </c>
      <c r="N62" s="36">
        <v>5615932.9999999981</v>
      </c>
      <c r="O62" s="36">
        <v>6325589.9999999981</v>
      </c>
      <c r="P62" s="36">
        <v>6763455.9999999981</v>
      </c>
      <c r="Q62" s="36">
        <v>7092318.9999999991</v>
      </c>
      <c r="R62" s="36">
        <v>7406878.4726566514</v>
      </c>
      <c r="S62" s="36">
        <v>7872157.0191308334</v>
      </c>
      <c r="T62" s="36">
        <v>8351402.6866640402</v>
      </c>
      <c r="U62" s="36">
        <v>8890571.6134291794</v>
      </c>
      <c r="V62" s="100" t="s">
        <v>56</v>
      </c>
    </row>
    <row r="63" spans="1:22" ht="15.6" x14ac:dyDescent="0.3">
      <c r="A63" s="101" t="s">
        <v>57</v>
      </c>
      <c r="B63" s="102"/>
      <c r="C63" s="103"/>
      <c r="D63" s="104">
        <v>3123336.0000000005</v>
      </c>
      <c r="E63" s="104">
        <v>3391162.0000000009</v>
      </c>
      <c r="F63" s="104">
        <v>3633648.0000000005</v>
      </c>
      <c r="G63" s="104">
        <v>3945370.0000000009</v>
      </c>
      <c r="H63" s="104">
        <v>4200740.9999999991</v>
      </c>
      <c r="I63" s="104">
        <v>4498914</v>
      </c>
      <c r="J63" s="104">
        <v>4831200.9999999991</v>
      </c>
      <c r="K63" s="104">
        <v>5138407.9999999991</v>
      </c>
      <c r="L63" s="104">
        <v>5425435.9999999991</v>
      </c>
      <c r="M63" s="104">
        <v>5709241.9999999981</v>
      </c>
      <c r="N63" s="104">
        <v>5616351.9999999981</v>
      </c>
      <c r="O63" s="104">
        <v>6325589.9999999981</v>
      </c>
      <c r="P63" s="104">
        <v>6763455.9999999981</v>
      </c>
      <c r="Q63" s="104">
        <v>7092318.9999999991</v>
      </c>
      <c r="R63" s="104">
        <v>7406878.4726566514</v>
      </c>
      <c r="S63" s="104">
        <v>7872157.0191308325</v>
      </c>
      <c r="T63" s="104">
        <v>8351402.6866640393</v>
      </c>
      <c r="U63" s="104">
        <v>8890571.6134291794</v>
      </c>
      <c r="V63" s="105" t="s">
        <v>57</v>
      </c>
    </row>
    <row r="64" spans="1:22" ht="15.6" x14ac:dyDescent="0.3">
      <c r="A64" s="99"/>
      <c r="B64" s="5"/>
      <c r="C64" s="5"/>
      <c r="D64" s="5"/>
      <c r="E64" s="5"/>
      <c r="F64" s="5"/>
      <c r="G64" s="5"/>
      <c r="H64" s="106"/>
      <c r="I64" s="5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5"/>
    </row>
    <row r="65" spans="1:22" ht="15.6" x14ac:dyDescent="0.3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</row>
    <row r="66" spans="1:22" ht="15.6" x14ac:dyDescent="0.3">
      <c r="A66" s="107"/>
      <c r="B66" s="5"/>
      <c r="C66" s="5"/>
      <c r="D66" s="5"/>
      <c r="E66" s="5"/>
      <c r="F66" s="5"/>
      <c r="G66" s="5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</row>
    <row r="67" spans="1:22" ht="15.6" x14ac:dyDescent="0.3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</row>
    <row r="68" spans="1:22" ht="15.6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</row>
  </sheetData>
  <conditionalFormatting sqref="A11">
    <cfRule type="cellIs" dxfId="9" priority="10" stopIfTrue="1" operator="equal">
      <formula>"Error"</formula>
    </cfRule>
  </conditionalFormatting>
  <conditionalFormatting sqref="A19:A39 V19:V39 B36:B39">
    <cfRule type="cellIs" dxfId="8" priority="4" stopIfTrue="1" operator="equal">
      <formula>"Error"</formula>
    </cfRule>
  </conditionalFormatting>
  <conditionalFormatting sqref="A40:B53">
    <cfRule type="cellIs" dxfId="7" priority="3" stopIfTrue="1" operator="equal">
      <formula>"Error"</formula>
    </cfRule>
  </conditionalFormatting>
  <conditionalFormatting sqref="V12:V17 V54 V57:V58">
    <cfRule type="cellIs" dxfId="6" priority="2" stopIfTrue="1" operator="equal">
      <formula>"Error"</formula>
    </cfRule>
  </conditionalFormatting>
  <conditionalFormatting sqref="V40:V53">
    <cfRule type="cellIs" dxfId="5" priority="1" stopIfTrue="1" operator="equal">
      <formula>"Error"</formula>
    </cfRule>
  </conditionalFormatting>
  <conditionalFormatting sqref="A12:A17 B12:B16 C13:C15 B22:B25 B27:B33 A54 A57:A58">
    <cfRule type="cellIs" dxfId="4" priority="5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10" ma:contentTypeDescription="Create a new document." ma:contentTypeScope="" ma:versionID="37b5f08c1e41eb74d49ebe13ebb3f204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2d6d6e14838065667a8c0135e43aa10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926958f-279b-4216-9c18-088c7a0f9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ca25b2-673e-4ecf-ab79-0891da1d92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E2B288-F2BD-435D-ACEB-22635DCC8EB2}"/>
</file>

<file path=customXml/itemProps2.xml><?xml version="1.0" encoding="utf-8"?>
<ds:datastoreItem xmlns:ds="http://schemas.openxmlformats.org/officeDocument/2006/customXml" ds:itemID="{A055B79C-9D23-44C1-91B1-C1EF27226B00}"/>
</file>

<file path=customXml/itemProps3.xml><?xml version="1.0" encoding="utf-8"?>
<ds:datastoreItem xmlns:ds="http://schemas.openxmlformats.org/officeDocument/2006/customXml" ds:itemID="{D023D050-055C-4695-AE2D-F13C8CCBA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Jeffery Smith</cp:lastModifiedBy>
  <dcterms:created xsi:type="dcterms:W3CDTF">2025-03-07T04:21:02Z</dcterms:created>
  <dcterms:modified xsi:type="dcterms:W3CDTF">2025-05-19T19:06:36Z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0x0101002AF0B0C50C3E324AA4BC79A17E57C7EF</vt:lpwstr>
  </property>
</Properties>
</file>